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640" activeTab="0"/>
  </bookViews>
  <sheets>
    <sheet name="Detail" sheetId="1" r:id="rId1"/>
    <sheet name="Summary" sheetId="2" r:id="rId2"/>
    <sheet name="Sheet3" sheetId="3" r:id="rId3"/>
  </sheets>
  <definedNames>
    <definedName name="_xlnm.Print_Area" localSheetId="0">'Detail'!$A$1:$L$20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<sst xmlns="http://schemas.openxmlformats.org/spreadsheetml/2006/main" count="406" uniqueCount="212">
  <si>
    <t>Location</t>
  </si>
  <si>
    <t>Reported by</t>
  </si>
  <si>
    <t>Reported to</t>
  </si>
  <si>
    <t>Date Reported</t>
  </si>
  <si>
    <t>D Baer</t>
  </si>
  <si>
    <t>D Johnson</t>
  </si>
  <si>
    <t>Inspected by</t>
  </si>
  <si>
    <t>Description</t>
  </si>
  <si>
    <t>M Ainsworth</t>
  </si>
  <si>
    <t>C Wright</t>
  </si>
  <si>
    <t>Date of Accident</t>
  </si>
  <si>
    <t>Injured Person</t>
  </si>
  <si>
    <t>home</t>
  </si>
  <si>
    <t>D Rodrigo</t>
  </si>
  <si>
    <t>Ugo Cernot</t>
  </si>
  <si>
    <t>New Chair and footstool recommended and installed</t>
  </si>
  <si>
    <t>G Town</t>
  </si>
  <si>
    <t>Diagnosed RSI in right forearm</t>
  </si>
  <si>
    <t>Lower back pain, upper thigh since 20/5 - acute on 21/5. Possibly related to seating.</t>
  </si>
  <si>
    <t>Graham has had problems for some time but only saw a doctor recently. Was advised it is RSI and advised to get physio. Emailed C Wright on 27/5 re reimbursement of expenses.</t>
  </si>
  <si>
    <t>E6A 202</t>
  </si>
  <si>
    <t>E6A 231</t>
  </si>
  <si>
    <t>B Palyagar</t>
  </si>
  <si>
    <t xml:space="preserve">Tripped on cable under desk. </t>
  </si>
  <si>
    <t>Cables to be better organised</t>
  </si>
  <si>
    <t>W5A</t>
  </si>
  <si>
    <t>D Sutanyano</t>
  </si>
  <si>
    <t>L Almeida</t>
  </si>
  <si>
    <t>Slipped on wet stair well in W5A on way to teaching class</t>
  </si>
  <si>
    <t>S Gu</t>
  </si>
  <si>
    <t>R Chan</t>
  </si>
  <si>
    <t xml:space="preserve">Left shoulder &amp; mid back pain due to odd shaped workstation </t>
  </si>
  <si>
    <t xml:space="preserve">Area inspected by U Cernot. Recommended moved to standard shaped workstation </t>
  </si>
  <si>
    <t>A Baginska</t>
  </si>
  <si>
    <t>L Kerr</t>
  </si>
  <si>
    <t>Tripped in driveway dug up by council</t>
  </si>
  <si>
    <t>Not reported as work related until return to work on 19/4</t>
  </si>
  <si>
    <t>unclear</t>
  </si>
  <si>
    <t>L Hamey</t>
  </si>
  <si>
    <t>B Mans</t>
  </si>
  <si>
    <t>Ongoing overuse syndrome since 2002</t>
  </si>
  <si>
    <t>E7B 245</t>
  </si>
  <si>
    <t>A Hazard</t>
  </si>
  <si>
    <t>E Goldys</t>
  </si>
  <si>
    <t>glass fibre penetrated finger during class</t>
  </si>
  <si>
    <t>Desk was inspected and no fibre found</t>
  </si>
  <si>
    <t>E Dagher</t>
  </si>
  <si>
    <t>Month</t>
  </si>
  <si>
    <t>Dept</t>
  </si>
  <si>
    <t>Status</t>
  </si>
  <si>
    <t>Division</t>
  </si>
  <si>
    <t>Electronics</t>
  </si>
  <si>
    <t>Computing</t>
  </si>
  <si>
    <t>Physics</t>
  </si>
  <si>
    <t>Staff</t>
  </si>
  <si>
    <t>Student</t>
  </si>
  <si>
    <t>E7B 330</t>
  </si>
  <si>
    <t>M Ams</t>
  </si>
  <si>
    <t>damage to left eye from laser</t>
  </si>
  <si>
    <t xml:space="preserve">New procedures implemented to ensure planning of experiments takes place.  </t>
  </si>
  <si>
    <t>Grand Total</t>
  </si>
  <si>
    <t>Count of Time lost</t>
  </si>
  <si>
    <t>unclear Total</t>
  </si>
  <si>
    <t>25/01/2005 Total</t>
  </si>
  <si>
    <t>2/03/2005 Total</t>
  </si>
  <si>
    <t>6/04/2005 Total</t>
  </si>
  <si>
    <t>13/04/2005 Total</t>
  </si>
  <si>
    <t>12/05/2005 Total</t>
  </si>
  <si>
    <t>17/05/2005 Total</t>
  </si>
  <si>
    <t>19/05/2005 Total</t>
  </si>
  <si>
    <t>21/05/2005 Total</t>
  </si>
  <si>
    <t>journey</t>
  </si>
  <si>
    <t>Time lost (days)</t>
  </si>
  <si>
    <t>M Batty</t>
  </si>
  <si>
    <t>Car accident on way to work. No injury</t>
  </si>
  <si>
    <t>R Vance</t>
  </si>
  <si>
    <t>Sore elbow on right arm</t>
  </si>
  <si>
    <t>Recommended new workstation setup</t>
  </si>
  <si>
    <t>E6A 133</t>
  </si>
  <si>
    <t>A Farrow</t>
  </si>
  <si>
    <t>D Kane</t>
  </si>
  <si>
    <t xml:space="preserve">Injured back moving tables </t>
  </si>
  <si>
    <t>R Bashford</t>
  </si>
  <si>
    <t>Area changed due to accident</t>
  </si>
  <si>
    <t>PPDP</t>
  </si>
  <si>
    <t>M Graham</t>
  </si>
  <si>
    <t>Accident on way home</t>
  </si>
  <si>
    <t>?</t>
  </si>
  <si>
    <t>Type</t>
  </si>
  <si>
    <t>NID</t>
  </si>
  <si>
    <t>Workstation issue</t>
  </si>
  <si>
    <t>hazardous substance</t>
  </si>
  <si>
    <t>laser hazard</t>
  </si>
  <si>
    <t>Manual handling</t>
  </si>
  <si>
    <t>E6A 371</t>
  </si>
  <si>
    <t>Nicolas Szilas</t>
  </si>
  <si>
    <t>Put foot on bookshelf which flipped and bruised his toe</t>
  </si>
  <si>
    <t>HODs asked to remind staff not to climb on furniture - to use stool</t>
  </si>
  <si>
    <t>TBA</t>
  </si>
  <si>
    <t>Total in 2004</t>
  </si>
  <si>
    <t>Total in 2005</t>
  </si>
  <si>
    <t>Slip - not in division</t>
  </si>
  <si>
    <t>on journey</t>
  </si>
  <si>
    <t>Trip - not in division</t>
  </si>
  <si>
    <t>C Morrissey</t>
  </si>
  <si>
    <t>S Cortis</t>
  </si>
  <si>
    <t>P Browne</t>
  </si>
  <si>
    <t>na</t>
  </si>
  <si>
    <t>Action</t>
  </si>
  <si>
    <t>Walked into plate glass window at shopping centre</t>
  </si>
  <si>
    <t>Slip on stairs</t>
  </si>
  <si>
    <t>E7A/E7B</t>
  </si>
  <si>
    <t>A Vaughan</t>
  </si>
  <si>
    <t>Slipped on step aggravating previously broken ankle</t>
  </si>
  <si>
    <t>confirms non slip guards are in place and in good condition</t>
  </si>
  <si>
    <t>L Chanell</t>
  </si>
  <si>
    <t>Mathematic</t>
  </si>
  <si>
    <t>away</t>
  </si>
  <si>
    <t>Alexei Davydov</t>
  </si>
  <si>
    <t>R Street</t>
  </si>
  <si>
    <t>slipped on stairs while at conference in Canberra. Tor Achiles tendon requiring surgery</t>
  </si>
  <si>
    <t>Late report discussed with supervisor and HODs</t>
  </si>
  <si>
    <t>back strain caused by dismantling and moving desk return</t>
  </si>
  <si>
    <t>Counselled not to move furniture</t>
  </si>
  <si>
    <t>referred to Mgr OHS</t>
  </si>
  <si>
    <t>Ongoing. Time off was handled locally and informally until formally reported. All absences now reported formally</t>
  </si>
  <si>
    <t xml:space="preserve">E6A </t>
  </si>
  <si>
    <t>A Sloane</t>
  </si>
  <si>
    <t>Wrist problem due to mouse</t>
  </si>
  <si>
    <t>JP to get CTS to raise order for minimouse.</t>
  </si>
  <si>
    <t>D Molla Aliod</t>
  </si>
  <si>
    <t>METS</t>
  </si>
  <si>
    <t>F9b</t>
  </si>
  <si>
    <t>W Adendorf</t>
  </si>
  <si>
    <t>Laceration of fingers</t>
  </si>
  <si>
    <t>? - to be adivsed</t>
  </si>
  <si>
    <t>JP Prost</t>
  </si>
  <si>
    <t>J Rea</t>
  </si>
  <si>
    <t>e7B</t>
  </si>
  <si>
    <t>M Withford</t>
  </si>
  <si>
    <t>D Kane &amp; C Wright</t>
  </si>
  <si>
    <t xml:space="preserve">Access policy is being updated. Recomend supervisors document discussions with staff experiencing issues with workloads. </t>
  </si>
  <si>
    <t>Dave Baer</t>
  </si>
  <si>
    <t>Mick Withford</t>
  </si>
  <si>
    <t xml:space="preserve">Manual handling </t>
  </si>
  <si>
    <t>E7A 217</t>
  </si>
  <si>
    <t>Heavy folder fell off shelf onto foot while being retrieved</t>
  </si>
  <si>
    <t xml:space="preserve">Staff to take care when getting things off shelving </t>
  </si>
  <si>
    <t>Sallie Cortis</t>
  </si>
  <si>
    <t xml:space="preserve">Manually trying to remove staple from paper - went into finger </t>
  </si>
  <si>
    <t>Staff to use staple removers</t>
  </si>
  <si>
    <t>Total in 2006</t>
  </si>
  <si>
    <t>Trip</t>
  </si>
  <si>
    <t>Eastern Rd</t>
  </si>
  <si>
    <t>T Sloane</t>
  </si>
  <si>
    <t>Fell due to pothole on eastern road</t>
  </si>
  <si>
    <t>Refer incident to BGO for repair</t>
  </si>
  <si>
    <t>Fall</t>
  </si>
  <si>
    <t>R Offen</t>
  </si>
  <si>
    <t>Staff member fainted</t>
  </si>
  <si>
    <t>First aid given - assessed as not work related.</t>
  </si>
  <si>
    <t>L Davis</t>
  </si>
  <si>
    <t>Rolled ankle due to pothole on eastern road</t>
  </si>
  <si>
    <t>Cut to hand</t>
  </si>
  <si>
    <t>F9B</t>
  </si>
  <si>
    <t>W Adendorff</t>
  </si>
  <si>
    <t>laceration to finger because guillotine overbalanced</t>
  </si>
  <si>
    <t xml:space="preserve">Bolt guillotine to table; install additional guards; in meantime locked out  </t>
  </si>
  <si>
    <t>on Journey</t>
  </si>
  <si>
    <t>NA</t>
  </si>
  <si>
    <t>Minor car accident</t>
  </si>
  <si>
    <t>Mehmet Orgun</t>
  </si>
  <si>
    <t>Mehmet</t>
  </si>
  <si>
    <t>L Channell</t>
  </si>
  <si>
    <t>B Smith</t>
  </si>
  <si>
    <t>Stress illness</t>
  </si>
  <si>
    <t>E7B114</t>
  </si>
  <si>
    <t>D Cochran</t>
  </si>
  <si>
    <t>Classroom situation - mass slipped off apparatus and hit finger</t>
  </si>
  <si>
    <t>First aid provided.</t>
  </si>
  <si>
    <t>Severe overwork and work-related stress. Not accepted by insurer as work related</t>
  </si>
  <si>
    <t>RSI</t>
  </si>
  <si>
    <t>E6A343</t>
  </si>
  <si>
    <t>light rsi</t>
  </si>
  <si>
    <t>Simon Zwarts</t>
  </si>
  <si>
    <t xml:space="preserve">Tony suggests monitoring. I have asked Mark to ensure student has done online WS ergonomic induction, to set up ws accordingly and then to ask Ugo to inspect. </t>
  </si>
  <si>
    <t>Maths</t>
  </si>
  <si>
    <t>Visitor</t>
  </si>
  <si>
    <t>E7A fire stairs</t>
  </si>
  <si>
    <t>R Street/C Wright</t>
  </si>
  <si>
    <t xml:space="preserve">slipped on stairs - knocked head and knee </t>
  </si>
  <si>
    <t>First aid refused. No fault found with stairs - Visitor attended campus doctor and referred for x ray.</t>
  </si>
  <si>
    <t>Car Accident</t>
  </si>
  <si>
    <t>M Kavakli</t>
  </si>
  <si>
    <t>-</t>
  </si>
  <si>
    <t>nil - not on campus; student not an employee</t>
  </si>
  <si>
    <t>North Ryde</t>
  </si>
  <si>
    <t>nil - not on campus;</t>
  </si>
  <si>
    <t>injury to neck and back -- referred to chiropractor</t>
  </si>
  <si>
    <t>ligament and muscle strain - saw doctor</t>
  </si>
  <si>
    <t>Admin</t>
  </si>
  <si>
    <t>Car accident resulting in whiplash - saw own doctor</t>
  </si>
  <si>
    <t>Nil - not on campus</t>
  </si>
  <si>
    <t>tripped and fell while walking to work - self applied antiseptic</t>
  </si>
  <si>
    <t>M Dras</t>
  </si>
  <si>
    <t>E7A</t>
  </si>
  <si>
    <t>hands affected</t>
  </si>
  <si>
    <t>Being investigated by RTW Facilitator</t>
  </si>
  <si>
    <t>Laceration</t>
  </si>
  <si>
    <t>Swarf wrapped around leg</t>
  </si>
  <si>
    <t>Nil according to the form</t>
  </si>
  <si>
    <t>not work related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</si>
</sst>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17" fontId="0" fillId="0" borderId="0" xfId="0" applyNumberFormat="1" applyAlignment="1">
      <alignment vertical="top" wrapText="1"/>
    </xf>
    <xf numFmtId="17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3" sheet="Detail"/>
  </cacheSource>
  <cacheFields count="5">
    <cacheField name="Date of Accident">
      <sharedItems containsDate="1" containsMixedTypes="1" count="9">
        <d v="2005-05-21T00:00:00.000"/>
        <d v="2005-05-19T00:00:00.000"/>
        <d v="2005-05-12T00:00:00.000"/>
        <d v="2005-05-17T00:00:00.000"/>
        <d v="2005-04-06T00:00:00.000"/>
        <d v="2005-04-13T00:00:00.000"/>
        <s v="unclear"/>
        <d v="2005-03-02T00:00:00.000"/>
        <d v="2005-01-25T00:00:00.000"/>
      </sharedItems>
    </cacheField>
    <cacheField name="Location">
      <sharedItems containsMixedTypes="0" count="7">
        <s v="home"/>
        <s v="E6A 231"/>
        <s v="E6A 202"/>
        <s v="W5A"/>
        <s v="unclear"/>
        <s v="E7B 245"/>
        <s v="E7B 330"/>
      </sharedItems>
    </cacheField>
    <cacheField name="Dept">
      <sharedItems containsMixedTypes="0" count="4">
        <s v="Division"/>
        <s v="Electronics"/>
        <s v="Computing"/>
        <s v="Physics"/>
      </sharedItems>
    </cacheField>
    <cacheField name="Status">
      <sharedItems containsMixedTypes="0" count="2">
        <s v="Staff"/>
        <s v="Student"/>
      </sharedItems>
    </cacheField>
    <cacheField name="Time lost">
      <sharedItems containsBlank="1" containsMixedTypes="0" count="5">
        <s v="1/2 day"/>
        <s v="0 days"/>
        <m/>
        <s v="5 + days"/>
        <s v="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23" firstHeaderRow="1" firstDataRow="2" firstDataCol="2"/>
  <pivotFields count="5">
    <pivotField axis="axisRow" compact="0" outline="0" subtotalTop="0" showAll="0">
      <items count="10">
        <item x="6"/>
        <item x="8"/>
        <item x="7"/>
        <item x="4"/>
        <item x="5"/>
        <item x="2"/>
        <item x="3"/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5">
        <item x="2"/>
        <item x="0"/>
        <item x="1"/>
        <item x="3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3"/>
  </rowFields>
  <rowItems count="19">
    <i>
      <x/>
      <x/>
    </i>
    <i t="default">
      <x/>
    </i>
    <i>
      <x v="1"/>
      <x v="1"/>
    </i>
    <i t="default">
      <x v="1"/>
    </i>
    <i>
      <x v="2"/>
      <x v="1"/>
    </i>
    <i t="default">
      <x v="2"/>
    </i>
    <i>
      <x v="3"/>
      <x/>
    </i>
    <i t="default">
      <x v="3"/>
    </i>
    <i>
      <x v="4"/>
      <x/>
    </i>
    <i t="default">
      <x v="4"/>
    </i>
    <i>
      <x v="5"/>
      <x v="1"/>
    </i>
    <i t="default">
      <x v="5"/>
    </i>
    <i>
      <x v="6"/>
      <x/>
    </i>
    <i t="default">
      <x v="6"/>
    </i>
    <i>
      <x v="7"/>
      <x/>
    </i>
    <i t="default">
      <x v="7"/>
    </i>
    <i>
      <x v="8"/>
      <x/>
    </i>
    <i t="default">
      <x v="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ime lost" fld="4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workbookViewId="0" topLeftCell="A1">
      <pane ySplit="765" topLeftCell="BM1" activePane="bottomLeft" state="split"/>
      <selection pane="topLeft" activeCell="A7" sqref="A7"/>
      <selection pane="bottomLeft" activeCell="E16" sqref="E16"/>
    </sheetView>
  </sheetViews>
  <sheetFormatPr defaultColWidth="9.140625" defaultRowHeight="12.75"/>
  <cols>
    <col min="1" max="1" width="9.140625" style="29" customWidth="1"/>
    <col min="2" max="2" width="10.7109375" style="3" customWidth="1"/>
    <col min="3" max="3" width="7.57421875" style="3" customWidth="1"/>
    <col min="4" max="4" width="17.421875" style="3" customWidth="1"/>
    <col min="5" max="5" width="9.421875" style="21" customWidth="1"/>
    <col min="6" max="6" width="9.140625" style="3" customWidth="1"/>
    <col min="7" max="7" width="10.00390625" style="3" customWidth="1"/>
    <col min="8" max="8" width="11.7109375" style="3" customWidth="1"/>
    <col min="9" max="9" width="13.8515625" style="3" customWidth="1"/>
    <col min="10" max="10" width="28.140625" style="3" customWidth="1"/>
    <col min="11" max="11" width="10.28125" style="3" customWidth="1"/>
    <col min="12" max="12" width="38.57421875" style="3" customWidth="1"/>
    <col min="13" max="13" width="14.421875" style="34" customWidth="1"/>
    <col min="14" max="14" width="11.421875" style="34" customWidth="1"/>
    <col min="15" max="16" width="9.140625" style="3" customWidth="1"/>
  </cols>
  <sheetData>
    <row r="1" spans="1:16" s="32" customFormat="1" ht="25.5">
      <c r="A1" s="30" t="s">
        <v>47</v>
      </c>
      <c r="B1" s="31" t="s">
        <v>48</v>
      </c>
      <c r="C1" s="31" t="s">
        <v>49</v>
      </c>
      <c r="D1" s="31" t="s">
        <v>88</v>
      </c>
      <c r="E1" s="31" t="s">
        <v>72</v>
      </c>
      <c r="F1" s="31" t="s">
        <v>0</v>
      </c>
      <c r="G1" s="31" t="s">
        <v>2</v>
      </c>
      <c r="H1" s="31" t="s">
        <v>10</v>
      </c>
      <c r="I1" s="31" t="s">
        <v>3</v>
      </c>
      <c r="J1" s="31" t="s">
        <v>7</v>
      </c>
      <c r="K1" s="31" t="s">
        <v>6</v>
      </c>
      <c r="L1" s="31" t="s">
        <v>108</v>
      </c>
      <c r="M1" s="33" t="s">
        <v>11</v>
      </c>
      <c r="N1" s="33" t="s">
        <v>1</v>
      </c>
      <c r="O1" s="31"/>
      <c r="P1" s="31"/>
    </row>
    <row r="2" spans="1:9" ht="12.75">
      <c r="A2" s="28"/>
      <c r="D2" s="3" t="s">
        <v>151</v>
      </c>
      <c r="E2" s="21">
        <v>10.75</v>
      </c>
      <c r="H2" s="2"/>
      <c r="I2" s="2"/>
    </row>
    <row r="3" spans="1:12" ht="25.5">
      <c r="A3" s="28">
        <v>39049</v>
      </c>
      <c r="B3" s="3" t="s">
        <v>131</v>
      </c>
      <c r="C3" s="3" t="s">
        <v>54</v>
      </c>
      <c r="D3" s="3" t="s">
        <v>208</v>
      </c>
      <c r="E3" s="21" t="s">
        <v>87</v>
      </c>
      <c r="F3" s="3" t="s">
        <v>164</v>
      </c>
      <c r="G3" s="3" t="s">
        <v>165</v>
      </c>
      <c r="H3" s="2">
        <v>39049</v>
      </c>
      <c r="I3" s="2">
        <v>39049</v>
      </c>
      <c r="J3" s="3" t="s">
        <v>209</v>
      </c>
      <c r="K3" s="3" t="s">
        <v>165</v>
      </c>
      <c r="L3" s="3" t="s">
        <v>210</v>
      </c>
    </row>
    <row r="4" spans="1:12" ht="12.75">
      <c r="A4" s="28">
        <v>38991</v>
      </c>
      <c r="B4" s="3" t="s">
        <v>52</v>
      </c>
      <c r="C4" s="3" t="s">
        <v>54</v>
      </c>
      <c r="D4" s="3" t="s">
        <v>181</v>
      </c>
      <c r="E4" s="21">
        <v>0</v>
      </c>
      <c r="F4" s="3" t="s">
        <v>205</v>
      </c>
      <c r="G4" s="3" t="s">
        <v>127</v>
      </c>
      <c r="H4" s="2">
        <v>38991</v>
      </c>
      <c r="I4" s="2">
        <v>38991</v>
      </c>
      <c r="J4" s="3" t="s">
        <v>206</v>
      </c>
      <c r="K4" s="3" t="s">
        <v>39</v>
      </c>
      <c r="L4" s="3" t="s">
        <v>207</v>
      </c>
    </row>
    <row r="5" spans="1:12" ht="25.5">
      <c r="A5" s="28">
        <v>38986</v>
      </c>
      <c r="B5" s="3" t="s">
        <v>53</v>
      </c>
      <c r="C5" s="3" t="s">
        <v>54</v>
      </c>
      <c r="D5" s="3" t="s">
        <v>157</v>
      </c>
      <c r="E5" s="21">
        <v>0</v>
      </c>
      <c r="F5" s="3" t="s">
        <v>196</v>
      </c>
      <c r="G5" s="3" t="s">
        <v>9</v>
      </c>
      <c r="H5" s="2">
        <v>38986</v>
      </c>
      <c r="I5" s="2">
        <v>38986</v>
      </c>
      <c r="J5" s="3" t="s">
        <v>203</v>
      </c>
      <c r="K5" s="3" t="s">
        <v>194</v>
      </c>
      <c r="L5" s="3" t="s">
        <v>202</v>
      </c>
    </row>
    <row r="6" spans="1:12" ht="25.5">
      <c r="A6" s="28">
        <v>38946</v>
      </c>
      <c r="B6" s="3" t="s">
        <v>51</v>
      </c>
      <c r="C6" s="3" t="s">
        <v>54</v>
      </c>
      <c r="D6" s="3" t="s">
        <v>192</v>
      </c>
      <c r="E6" s="21">
        <v>0</v>
      </c>
      <c r="F6" s="3" t="s">
        <v>196</v>
      </c>
      <c r="G6" s="3" t="s">
        <v>200</v>
      </c>
      <c r="H6" s="2">
        <v>38946</v>
      </c>
      <c r="I6" s="2">
        <v>38958</v>
      </c>
      <c r="J6" s="3" t="s">
        <v>201</v>
      </c>
      <c r="K6" s="3" t="s">
        <v>194</v>
      </c>
      <c r="L6" s="3" t="s">
        <v>202</v>
      </c>
    </row>
    <row r="7" spans="1:12" ht="38.25">
      <c r="A7" s="28">
        <v>39002</v>
      </c>
      <c r="B7" s="3" t="s">
        <v>186</v>
      </c>
      <c r="C7" s="3" t="s">
        <v>187</v>
      </c>
      <c r="D7" s="3" t="s">
        <v>157</v>
      </c>
      <c r="E7" s="21">
        <v>0</v>
      </c>
      <c r="F7" s="3" t="s">
        <v>188</v>
      </c>
      <c r="G7" s="3" t="s">
        <v>189</v>
      </c>
      <c r="H7" s="2">
        <v>39002</v>
      </c>
      <c r="I7" s="2">
        <v>39002</v>
      </c>
      <c r="J7" s="3" t="s">
        <v>190</v>
      </c>
      <c r="K7" s="3" t="s">
        <v>9</v>
      </c>
      <c r="L7" s="3" t="s">
        <v>191</v>
      </c>
    </row>
    <row r="8" spans="1:13" ht="51">
      <c r="A8" s="28">
        <v>38985</v>
      </c>
      <c r="B8" s="3" t="s">
        <v>52</v>
      </c>
      <c r="C8" s="3" t="s">
        <v>55</v>
      </c>
      <c r="D8" s="3" t="s">
        <v>181</v>
      </c>
      <c r="E8" s="21">
        <v>0</v>
      </c>
      <c r="F8" s="3" t="s">
        <v>182</v>
      </c>
      <c r="G8" s="3" t="s">
        <v>204</v>
      </c>
      <c r="H8" s="2">
        <v>38985</v>
      </c>
      <c r="I8" s="2">
        <v>38994</v>
      </c>
      <c r="J8" s="3" t="s">
        <v>183</v>
      </c>
      <c r="K8" s="3" t="s">
        <v>127</v>
      </c>
      <c r="L8" s="3" t="s">
        <v>185</v>
      </c>
      <c r="M8" s="34" t="s">
        <v>184</v>
      </c>
    </row>
    <row r="9" spans="1:12" ht="25.5">
      <c r="A9" s="28">
        <v>38869</v>
      </c>
      <c r="B9" s="3" t="s">
        <v>52</v>
      </c>
      <c r="C9" s="3" t="s">
        <v>54</v>
      </c>
      <c r="D9" s="3" t="s">
        <v>192</v>
      </c>
      <c r="E9" s="21">
        <v>0</v>
      </c>
      <c r="F9" s="3" t="s">
        <v>196</v>
      </c>
      <c r="G9" s="3" t="s">
        <v>127</v>
      </c>
      <c r="H9" s="2">
        <v>38895</v>
      </c>
      <c r="I9" s="2">
        <v>38895</v>
      </c>
      <c r="J9" s="3" t="s">
        <v>199</v>
      </c>
      <c r="K9" s="3" t="s">
        <v>194</v>
      </c>
      <c r="L9" s="3" t="s">
        <v>197</v>
      </c>
    </row>
    <row r="10" spans="1:12" ht="25.5">
      <c r="A10" s="28">
        <v>38895</v>
      </c>
      <c r="B10" s="3" t="s">
        <v>52</v>
      </c>
      <c r="C10" s="3" t="s">
        <v>55</v>
      </c>
      <c r="D10" s="3" t="s">
        <v>192</v>
      </c>
      <c r="E10" s="21">
        <v>0</v>
      </c>
      <c r="F10" s="3" t="s">
        <v>196</v>
      </c>
      <c r="G10" s="3" t="s">
        <v>193</v>
      </c>
      <c r="H10" s="2">
        <v>38895</v>
      </c>
      <c r="I10" s="2">
        <v>38896</v>
      </c>
      <c r="J10" s="3" t="s">
        <v>198</v>
      </c>
      <c r="K10" s="3" t="s">
        <v>194</v>
      </c>
      <c r="L10" s="3" t="s">
        <v>195</v>
      </c>
    </row>
    <row r="11" spans="1:12" ht="38.25">
      <c r="A11" s="28">
        <v>38848</v>
      </c>
      <c r="B11" s="3" t="s">
        <v>53</v>
      </c>
      <c r="C11" s="3" t="s">
        <v>55</v>
      </c>
      <c r="D11" s="3" t="s">
        <v>144</v>
      </c>
      <c r="E11" s="21">
        <v>0</v>
      </c>
      <c r="F11" s="3" t="s">
        <v>176</v>
      </c>
      <c r="G11" s="3" t="s">
        <v>177</v>
      </c>
      <c r="H11" s="2">
        <v>38848</v>
      </c>
      <c r="I11" s="2">
        <v>38848</v>
      </c>
      <c r="J11" s="3" t="s">
        <v>178</v>
      </c>
      <c r="K11" s="3" t="s">
        <v>177</v>
      </c>
      <c r="L11" s="3" t="s">
        <v>179</v>
      </c>
    </row>
    <row r="12" spans="1:14" ht="12.75">
      <c r="A12" s="28">
        <v>38861</v>
      </c>
      <c r="B12" s="3" t="s">
        <v>52</v>
      </c>
      <c r="C12" s="3" t="s">
        <v>54</v>
      </c>
      <c r="D12" s="3" t="s">
        <v>168</v>
      </c>
      <c r="E12" s="21">
        <v>0</v>
      </c>
      <c r="F12" s="3" t="s">
        <v>169</v>
      </c>
      <c r="G12" s="3" t="s">
        <v>127</v>
      </c>
      <c r="H12" s="2">
        <v>38861</v>
      </c>
      <c r="I12" s="2">
        <v>38861</v>
      </c>
      <c r="J12" s="3" t="s">
        <v>170</v>
      </c>
      <c r="K12" s="3" t="s">
        <v>107</v>
      </c>
      <c r="L12" s="3" t="s">
        <v>107</v>
      </c>
      <c r="M12" s="34" t="s">
        <v>171</v>
      </c>
      <c r="N12" s="34" t="s">
        <v>172</v>
      </c>
    </row>
    <row r="13" spans="1:14" ht="25.5">
      <c r="A13" s="28"/>
      <c r="B13" s="3" t="s">
        <v>131</v>
      </c>
      <c r="C13" s="3" t="s">
        <v>54</v>
      </c>
      <c r="D13" s="3" t="s">
        <v>163</v>
      </c>
      <c r="E13" s="21">
        <v>4</v>
      </c>
      <c r="F13" s="3" t="s">
        <v>164</v>
      </c>
      <c r="G13" s="3" t="s">
        <v>165</v>
      </c>
      <c r="H13" s="2">
        <v>38828</v>
      </c>
      <c r="I13" s="2">
        <v>38828</v>
      </c>
      <c r="J13" s="3" t="s">
        <v>166</v>
      </c>
      <c r="K13" s="3" t="s">
        <v>165</v>
      </c>
      <c r="L13" s="3" t="s">
        <v>167</v>
      </c>
      <c r="M13" s="34" t="s">
        <v>137</v>
      </c>
      <c r="N13" s="34" t="s">
        <v>165</v>
      </c>
    </row>
    <row r="14" spans="1:14" ht="25.5">
      <c r="A14" s="28">
        <v>38749</v>
      </c>
      <c r="B14" s="3" t="s">
        <v>51</v>
      </c>
      <c r="C14" s="3" t="s">
        <v>54</v>
      </c>
      <c r="D14" s="3" t="s">
        <v>152</v>
      </c>
      <c r="E14" s="21">
        <v>0</v>
      </c>
      <c r="F14" s="3" t="s">
        <v>153</v>
      </c>
      <c r="G14" s="3" t="s">
        <v>161</v>
      </c>
      <c r="H14" s="2">
        <v>38771</v>
      </c>
      <c r="I14" s="2">
        <v>38771</v>
      </c>
      <c r="J14" s="3" t="s">
        <v>162</v>
      </c>
      <c r="K14" s="3" t="s">
        <v>9</v>
      </c>
      <c r="L14" s="3" t="s">
        <v>156</v>
      </c>
      <c r="M14" s="34" t="s">
        <v>5</v>
      </c>
      <c r="N14" s="34" t="s">
        <v>5</v>
      </c>
    </row>
    <row r="15" spans="1:14" ht="25.5">
      <c r="A15" s="28">
        <v>38749</v>
      </c>
      <c r="B15" s="3" t="s">
        <v>52</v>
      </c>
      <c r="C15" s="3" t="s">
        <v>54</v>
      </c>
      <c r="D15" s="3" t="s">
        <v>152</v>
      </c>
      <c r="E15" s="21">
        <v>6</v>
      </c>
      <c r="F15" s="3" t="s">
        <v>153</v>
      </c>
      <c r="G15" s="3" t="s">
        <v>154</v>
      </c>
      <c r="H15" s="2">
        <v>38763</v>
      </c>
      <c r="I15" s="2">
        <v>38763</v>
      </c>
      <c r="J15" s="3" t="s">
        <v>155</v>
      </c>
      <c r="K15" s="3" t="s">
        <v>9</v>
      </c>
      <c r="L15" s="3" t="s">
        <v>156</v>
      </c>
      <c r="M15" s="34" t="s">
        <v>173</v>
      </c>
      <c r="N15" s="34" t="s">
        <v>115</v>
      </c>
    </row>
    <row r="16" spans="1:14" ht="25.5">
      <c r="A16" s="28">
        <v>38749</v>
      </c>
      <c r="B16" s="3" t="s">
        <v>50</v>
      </c>
      <c r="C16" s="3" t="s">
        <v>54</v>
      </c>
      <c r="D16" s="3" t="s">
        <v>157</v>
      </c>
      <c r="E16" s="21">
        <v>0.5</v>
      </c>
      <c r="F16" s="3" t="s">
        <v>20</v>
      </c>
      <c r="G16" s="3" t="s">
        <v>158</v>
      </c>
      <c r="H16" s="2">
        <v>38789</v>
      </c>
      <c r="I16" s="2">
        <v>38789</v>
      </c>
      <c r="J16" s="3" t="s">
        <v>159</v>
      </c>
      <c r="K16" s="3" t="s">
        <v>9</v>
      </c>
      <c r="L16" s="3" t="s">
        <v>160</v>
      </c>
      <c r="M16" s="34" t="s">
        <v>174</v>
      </c>
      <c r="N16" s="34" t="s">
        <v>174</v>
      </c>
    </row>
    <row r="17" spans="1:14" ht="25.5">
      <c r="A17" s="28">
        <v>38718</v>
      </c>
      <c r="B17" s="3" t="s">
        <v>53</v>
      </c>
      <c r="C17" s="3" t="s">
        <v>54</v>
      </c>
      <c r="D17" s="3" t="s">
        <v>144</v>
      </c>
      <c r="E17" s="21">
        <v>0</v>
      </c>
      <c r="F17" s="3" t="s">
        <v>145</v>
      </c>
      <c r="G17" s="3" t="s">
        <v>80</v>
      </c>
      <c r="H17" s="2">
        <v>38744</v>
      </c>
      <c r="I17" s="2">
        <v>38744</v>
      </c>
      <c r="J17" s="3" t="s">
        <v>146</v>
      </c>
      <c r="K17" s="3" t="s">
        <v>80</v>
      </c>
      <c r="L17" s="3" t="s">
        <v>147</v>
      </c>
      <c r="M17" s="34" t="s">
        <v>148</v>
      </c>
      <c r="N17" s="34" t="s">
        <v>148</v>
      </c>
    </row>
    <row r="18" spans="1:14" ht="38.25">
      <c r="A18" s="28">
        <v>38718</v>
      </c>
      <c r="B18" s="3" t="s">
        <v>53</v>
      </c>
      <c r="C18" s="3" t="s">
        <v>54</v>
      </c>
      <c r="D18" s="3" t="s">
        <v>175</v>
      </c>
      <c r="E18" s="21" t="s">
        <v>211</v>
      </c>
      <c r="F18" s="3" t="s">
        <v>138</v>
      </c>
      <c r="G18" s="3" t="s">
        <v>139</v>
      </c>
      <c r="H18" s="2">
        <v>38727</v>
      </c>
      <c r="I18" s="2">
        <v>38741</v>
      </c>
      <c r="J18" s="3" t="s">
        <v>180</v>
      </c>
      <c r="K18" s="3" t="s">
        <v>140</v>
      </c>
      <c r="L18" s="3" t="s">
        <v>141</v>
      </c>
      <c r="M18" s="34" t="s">
        <v>142</v>
      </c>
      <c r="N18" s="34" t="s">
        <v>143</v>
      </c>
    </row>
    <row r="19" spans="1:14" ht="38.25">
      <c r="A19" s="28">
        <v>38718</v>
      </c>
      <c r="B19" s="3" t="s">
        <v>50</v>
      </c>
      <c r="C19" s="3" t="s">
        <v>54</v>
      </c>
      <c r="D19" s="3" t="s">
        <v>144</v>
      </c>
      <c r="E19" s="21">
        <v>0</v>
      </c>
      <c r="F19" s="3" t="s">
        <v>20</v>
      </c>
      <c r="G19" s="3" t="s">
        <v>8</v>
      </c>
      <c r="H19" s="2">
        <v>38741</v>
      </c>
      <c r="I19" s="2">
        <v>38741</v>
      </c>
      <c r="J19" s="3" t="s">
        <v>149</v>
      </c>
      <c r="K19" s="3" t="s">
        <v>8</v>
      </c>
      <c r="L19" s="3" t="s">
        <v>150</v>
      </c>
      <c r="M19" s="34" t="s">
        <v>9</v>
      </c>
      <c r="N19" s="34" t="s">
        <v>9</v>
      </c>
    </row>
    <row r="20" spans="1:9" ht="12.75">
      <c r="A20" s="28"/>
      <c r="H20" s="2"/>
      <c r="I20" s="2"/>
    </row>
    <row r="21" spans="1:9" ht="12.75">
      <c r="A21" s="28"/>
      <c r="H21" s="2"/>
      <c r="I21" s="2"/>
    </row>
    <row r="22" spans="1:14" ht="38.25">
      <c r="A22" s="28">
        <v>37773</v>
      </c>
      <c r="B22" s="3" t="s">
        <v>52</v>
      </c>
      <c r="C22" s="3" t="s">
        <v>54</v>
      </c>
      <c r="D22" s="3" t="s">
        <v>90</v>
      </c>
      <c r="E22" s="21" t="s">
        <v>87</v>
      </c>
      <c r="F22" s="3" t="s">
        <v>37</v>
      </c>
      <c r="G22" s="3" t="s">
        <v>39</v>
      </c>
      <c r="H22" s="2">
        <v>38426</v>
      </c>
      <c r="I22" s="2">
        <v>38426</v>
      </c>
      <c r="J22" s="3" t="s">
        <v>40</v>
      </c>
      <c r="K22" s="3" t="s">
        <v>39</v>
      </c>
      <c r="L22" s="3" t="s">
        <v>125</v>
      </c>
      <c r="M22" s="34" t="s">
        <v>38</v>
      </c>
      <c r="N22" s="34" t="s">
        <v>38</v>
      </c>
    </row>
    <row r="23" spans="1:14" ht="25.5">
      <c r="A23" s="28">
        <v>38353</v>
      </c>
      <c r="B23" s="3" t="s">
        <v>53</v>
      </c>
      <c r="C23" s="3" t="s">
        <v>55</v>
      </c>
      <c r="D23" s="3" t="s">
        <v>92</v>
      </c>
      <c r="E23" s="21">
        <v>0</v>
      </c>
      <c r="F23" s="3" t="s">
        <v>56</v>
      </c>
      <c r="G23" s="3" t="s">
        <v>8</v>
      </c>
      <c r="H23" s="2">
        <v>38385</v>
      </c>
      <c r="I23" s="2">
        <v>38387</v>
      </c>
      <c r="J23" s="3" t="s">
        <v>58</v>
      </c>
      <c r="K23" s="3" t="s">
        <v>4</v>
      </c>
      <c r="L23" s="3" t="s">
        <v>59</v>
      </c>
      <c r="M23" s="34" t="s">
        <v>57</v>
      </c>
      <c r="N23" s="34" t="s">
        <v>4</v>
      </c>
    </row>
    <row r="24" spans="1:14" ht="25.5">
      <c r="A24" s="28">
        <v>38412</v>
      </c>
      <c r="B24" s="3" t="s">
        <v>53</v>
      </c>
      <c r="C24" s="3" t="s">
        <v>55</v>
      </c>
      <c r="D24" s="3" t="s">
        <v>91</v>
      </c>
      <c r="E24" s="21">
        <v>0</v>
      </c>
      <c r="F24" s="3" t="s">
        <v>41</v>
      </c>
      <c r="G24" s="3" t="s">
        <v>43</v>
      </c>
      <c r="H24" s="2">
        <v>38413</v>
      </c>
      <c r="I24" s="2">
        <v>38413</v>
      </c>
      <c r="J24" s="3" t="s">
        <v>44</v>
      </c>
      <c r="K24" s="3" t="s">
        <v>43</v>
      </c>
      <c r="L24" s="3" t="s">
        <v>45</v>
      </c>
      <c r="M24" s="34" t="s">
        <v>46</v>
      </c>
      <c r="N24" s="34" t="s">
        <v>42</v>
      </c>
    </row>
    <row r="25" spans="1:14" ht="25.5">
      <c r="A25" s="28">
        <v>38443</v>
      </c>
      <c r="B25" s="3" t="s">
        <v>50</v>
      </c>
      <c r="C25" s="3" t="s">
        <v>54</v>
      </c>
      <c r="D25" s="3" t="s">
        <v>90</v>
      </c>
      <c r="E25" s="21">
        <v>1.2</v>
      </c>
      <c r="F25" s="3" t="s">
        <v>20</v>
      </c>
      <c r="G25" s="3" t="s">
        <v>30</v>
      </c>
      <c r="H25" s="2">
        <v>38083</v>
      </c>
      <c r="I25" s="2">
        <v>38470</v>
      </c>
      <c r="J25" s="3" t="s">
        <v>31</v>
      </c>
      <c r="K25" s="3" t="s">
        <v>30</v>
      </c>
      <c r="L25" s="3" t="s">
        <v>32</v>
      </c>
      <c r="M25" s="34" t="s">
        <v>29</v>
      </c>
      <c r="N25" s="34" t="s">
        <v>29</v>
      </c>
    </row>
    <row r="26" spans="1:14" ht="25.5">
      <c r="A26" s="28">
        <v>38443</v>
      </c>
      <c r="B26" s="3" t="s">
        <v>50</v>
      </c>
      <c r="C26" s="3" t="s">
        <v>54</v>
      </c>
      <c r="D26" s="3" t="s">
        <v>103</v>
      </c>
      <c r="E26" s="21">
        <v>5</v>
      </c>
      <c r="F26" s="3" t="s">
        <v>12</v>
      </c>
      <c r="G26" s="3" t="s">
        <v>34</v>
      </c>
      <c r="H26" s="2">
        <v>38455</v>
      </c>
      <c r="I26" s="2">
        <v>38461</v>
      </c>
      <c r="J26" s="3" t="s">
        <v>35</v>
      </c>
      <c r="L26" s="3" t="s">
        <v>36</v>
      </c>
      <c r="M26" s="34" t="s">
        <v>33</v>
      </c>
      <c r="N26" s="34" t="s">
        <v>33</v>
      </c>
    </row>
    <row r="27" spans="1:14" ht="38.25">
      <c r="A27" s="28">
        <v>38473</v>
      </c>
      <c r="B27" s="3" t="s">
        <v>50</v>
      </c>
      <c r="C27" s="3" t="s">
        <v>54</v>
      </c>
      <c r="D27" s="3" t="s">
        <v>90</v>
      </c>
      <c r="E27" s="21">
        <v>0.5</v>
      </c>
      <c r="F27" s="3" t="s">
        <v>12</v>
      </c>
      <c r="G27" s="3" t="s">
        <v>9</v>
      </c>
      <c r="H27" s="2">
        <v>38495</v>
      </c>
      <c r="I27" s="2">
        <v>38498</v>
      </c>
      <c r="J27" s="3" t="s">
        <v>18</v>
      </c>
      <c r="K27" s="3" t="s">
        <v>14</v>
      </c>
      <c r="L27" s="3" t="s">
        <v>15</v>
      </c>
      <c r="M27" s="34" t="s">
        <v>13</v>
      </c>
      <c r="N27" s="34" t="s">
        <v>13</v>
      </c>
    </row>
    <row r="28" spans="1:14" ht="63.75">
      <c r="A28" s="28">
        <v>38473</v>
      </c>
      <c r="B28" s="3" t="s">
        <v>51</v>
      </c>
      <c r="C28" s="3" t="s">
        <v>54</v>
      </c>
      <c r="D28" s="3" t="s">
        <v>90</v>
      </c>
      <c r="E28" s="21" t="s">
        <v>98</v>
      </c>
      <c r="F28" s="3" t="s">
        <v>21</v>
      </c>
      <c r="G28" s="3" t="s">
        <v>9</v>
      </c>
      <c r="H28" s="2">
        <v>38499</v>
      </c>
      <c r="I28" s="2">
        <v>38502</v>
      </c>
      <c r="J28" s="3" t="s">
        <v>17</v>
      </c>
      <c r="K28" s="3" t="s">
        <v>14</v>
      </c>
      <c r="L28" s="3" t="s">
        <v>19</v>
      </c>
      <c r="M28" s="34" t="s">
        <v>16</v>
      </c>
      <c r="N28" s="34" t="s">
        <v>16</v>
      </c>
    </row>
    <row r="29" spans="1:14" ht="25.5">
      <c r="A29" s="28">
        <v>38473</v>
      </c>
      <c r="B29" s="3" t="s">
        <v>52</v>
      </c>
      <c r="C29" s="3" t="s">
        <v>55</v>
      </c>
      <c r="D29" s="3" t="s">
        <v>90</v>
      </c>
      <c r="E29" s="21">
        <v>0</v>
      </c>
      <c r="F29" s="3" t="s">
        <v>20</v>
      </c>
      <c r="G29" s="3" t="s">
        <v>8</v>
      </c>
      <c r="H29" s="2">
        <v>38484</v>
      </c>
      <c r="I29" s="2">
        <v>38485</v>
      </c>
      <c r="J29" s="3" t="s">
        <v>23</v>
      </c>
      <c r="K29" s="3" t="s">
        <v>8</v>
      </c>
      <c r="L29" s="3" t="s">
        <v>24</v>
      </c>
      <c r="M29" s="34" t="s">
        <v>22</v>
      </c>
      <c r="N29" s="34" t="s">
        <v>22</v>
      </c>
    </row>
    <row r="30" spans="1:14" ht="25.5">
      <c r="A30" s="28">
        <v>38473</v>
      </c>
      <c r="B30" s="3" t="s">
        <v>52</v>
      </c>
      <c r="C30" s="3" t="s">
        <v>54</v>
      </c>
      <c r="D30" s="3" t="s">
        <v>101</v>
      </c>
      <c r="E30" s="21">
        <v>0</v>
      </c>
      <c r="F30" s="3" t="s">
        <v>25</v>
      </c>
      <c r="G30" s="3" t="s">
        <v>27</v>
      </c>
      <c r="H30" s="2">
        <v>38490</v>
      </c>
      <c r="I30" s="2">
        <v>38491</v>
      </c>
      <c r="J30" s="3" t="s">
        <v>28</v>
      </c>
      <c r="K30" s="3" t="s">
        <v>107</v>
      </c>
      <c r="L30" s="3" t="s">
        <v>124</v>
      </c>
      <c r="M30" s="34" t="s">
        <v>26</v>
      </c>
      <c r="N30" s="34" t="s">
        <v>26</v>
      </c>
    </row>
    <row r="31" spans="1:16" s="26" customFormat="1" ht="25.5">
      <c r="A31" s="24">
        <v>38504</v>
      </c>
      <c r="B31" s="23" t="s">
        <v>53</v>
      </c>
      <c r="C31" s="23" t="s">
        <v>54</v>
      </c>
      <c r="D31" s="23" t="s">
        <v>102</v>
      </c>
      <c r="E31" s="22">
        <v>1</v>
      </c>
      <c r="F31" s="23" t="s">
        <v>71</v>
      </c>
      <c r="G31" s="23" t="s">
        <v>106</v>
      </c>
      <c r="H31" s="25">
        <v>38524</v>
      </c>
      <c r="I31" s="25">
        <v>38524</v>
      </c>
      <c r="J31" s="23" t="s">
        <v>109</v>
      </c>
      <c r="K31" s="23" t="s">
        <v>107</v>
      </c>
      <c r="L31" s="23" t="s">
        <v>124</v>
      </c>
      <c r="M31" s="35" t="s">
        <v>104</v>
      </c>
      <c r="N31" s="35" t="s">
        <v>105</v>
      </c>
      <c r="O31" s="23"/>
      <c r="P31" s="23"/>
    </row>
    <row r="32" spans="1:16" s="26" customFormat="1" ht="25.5">
      <c r="A32" s="24">
        <v>38504</v>
      </c>
      <c r="B32" s="23" t="s">
        <v>53</v>
      </c>
      <c r="C32" s="23" t="s">
        <v>54</v>
      </c>
      <c r="D32" s="23" t="s">
        <v>110</v>
      </c>
      <c r="E32" s="22">
        <v>0</v>
      </c>
      <c r="F32" s="23" t="s">
        <v>111</v>
      </c>
      <c r="G32" s="23" t="s">
        <v>106</v>
      </c>
      <c r="H32" s="25">
        <v>38523</v>
      </c>
      <c r="I32" s="25">
        <v>38523</v>
      </c>
      <c r="J32" s="23" t="s">
        <v>113</v>
      </c>
      <c r="K32" s="23" t="s">
        <v>106</v>
      </c>
      <c r="L32" s="23" t="s">
        <v>114</v>
      </c>
      <c r="M32" s="35" t="s">
        <v>112</v>
      </c>
      <c r="N32" s="35" t="s">
        <v>112</v>
      </c>
      <c r="O32" s="23"/>
      <c r="P32" s="23"/>
    </row>
    <row r="33" spans="1:16" s="26" customFormat="1" ht="25.5">
      <c r="A33" s="24">
        <v>38534</v>
      </c>
      <c r="B33" s="23" t="s">
        <v>52</v>
      </c>
      <c r="C33" s="23" t="s">
        <v>54</v>
      </c>
      <c r="D33" s="23" t="s">
        <v>93</v>
      </c>
      <c r="E33" s="22">
        <v>0</v>
      </c>
      <c r="F33" s="23" t="s">
        <v>94</v>
      </c>
      <c r="G33" s="23" t="s">
        <v>9</v>
      </c>
      <c r="H33" s="25">
        <v>38546</v>
      </c>
      <c r="I33" s="25">
        <v>38548</v>
      </c>
      <c r="J33" s="23" t="s">
        <v>96</v>
      </c>
      <c r="K33" s="23" t="s">
        <v>9</v>
      </c>
      <c r="L33" s="23" t="s">
        <v>97</v>
      </c>
      <c r="M33" s="35" t="s">
        <v>95</v>
      </c>
      <c r="N33" s="35" t="s">
        <v>95</v>
      </c>
      <c r="O33" s="23"/>
      <c r="P33" s="23"/>
    </row>
    <row r="34" spans="1:16" s="26" customFormat="1" ht="38.25">
      <c r="A34" s="24">
        <v>38565</v>
      </c>
      <c r="B34" s="23" t="s">
        <v>116</v>
      </c>
      <c r="C34" s="23" t="s">
        <v>54</v>
      </c>
      <c r="D34" s="23" t="s">
        <v>110</v>
      </c>
      <c r="E34" s="22">
        <v>10</v>
      </c>
      <c r="F34" s="23" t="s">
        <v>117</v>
      </c>
      <c r="G34" s="23" t="s">
        <v>119</v>
      </c>
      <c r="H34" s="25">
        <v>38552</v>
      </c>
      <c r="I34" s="25">
        <v>38582</v>
      </c>
      <c r="J34" s="23" t="s">
        <v>120</v>
      </c>
      <c r="K34" s="23" t="s">
        <v>107</v>
      </c>
      <c r="L34" s="23" t="s">
        <v>121</v>
      </c>
      <c r="M34" s="35" t="s">
        <v>118</v>
      </c>
      <c r="N34" s="35" t="s">
        <v>118</v>
      </c>
      <c r="O34" s="23"/>
      <c r="P34" s="23"/>
    </row>
    <row r="35" spans="1:16" s="26" customFormat="1" ht="38.25">
      <c r="A35" s="24">
        <v>38596</v>
      </c>
      <c r="B35" s="23" t="s">
        <v>50</v>
      </c>
      <c r="C35" s="23" t="s">
        <v>54</v>
      </c>
      <c r="D35" s="23" t="s">
        <v>93</v>
      </c>
      <c r="E35" s="22">
        <v>2</v>
      </c>
      <c r="F35" s="23" t="s">
        <v>20</v>
      </c>
      <c r="G35" s="23" t="s">
        <v>8</v>
      </c>
      <c r="H35" s="25">
        <v>38602</v>
      </c>
      <c r="I35" s="25">
        <v>38603</v>
      </c>
      <c r="J35" s="23" t="s">
        <v>122</v>
      </c>
      <c r="K35" s="23" t="s">
        <v>9</v>
      </c>
      <c r="L35" s="23" t="s">
        <v>123</v>
      </c>
      <c r="M35" s="35" t="s">
        <v>30</v>
      </c>
      <c r="N35" s="35" t="s">
        <v>30</v>
      </c>
      <c r="O35" s="23"/>
      <c r="P35" s="23"/>
    </row>
    <row r="36" spans="1:16" s="26" customFormat="1" ht="25.5">
      <c r="A36" s="24">
        <v>38687</v>
      </c>
      <c r="B36" s="23" t="s">
        <v>52</v>
      </c>
      <c r="C36" s="23" t="s">
        <v>55</v>
      </c>
      <c r="D36" s="23" t="s">
        <v>90</v>
      </c>
      <c r="E36" s="22">
        <v>0</v>
      </c>
      <c r="F36" s="23" t="s">
        <v>126</v>
      </c>
      <c r="G36" s="23" t="s">
        <v>130</v>
      </c>
      <c r="H36" s="25" t="s">
        <v>87</v>
      </c>
      <c r="I36" s="25">
        <v>38694</v>
      </c>
      <c r="J36" s="23" t="s">
        <v>128</v>
      </c>
      <c r="K36" s="23" t="s">
        <v>127</v>
      </c>
      <c r="L36" s="23" t="s">
        <v>129</v>
      </c>
      <c r="M36" s="35" t="s">
        <v>136</v>
      </c>
      <c r="N36" s="35" t="s">
        <v>136</v>
      </c>
      <c r="O36" s="23"/>
      <c r="P36" s="23"/>
    </row>
    <row r="37" spans="1:16" s="26" customFormat="1" ht="25.5">
      <c r="A37" s="24">
        <v>38699</v>
      </c>
      <c r="B37" s="23" t="s">
        <v>131</v>
      </c>
      <c r="C37" s="23" t="s">
        <v>54</v>
      </c>
      <c r="D37" s="23" t="s">
        <v>93</v>
      </c>
      <c r="E37" s="22">
        <v>0.14</v>
      </c>
      <c r="F37" s="23" t="s">
        <v>132</v>
      </c>
      <c r="G37" s="23" t="s">
        <v>133</v>
      </c>
      <c r="H37" s="25">
        <v>38699</v>
      </c>
      <c r="I37" s="25">
        <v>38699</v>
      </c>
      <c r="J37" s="23" t="s">
        <v>134</v>
      </c>
      <c r="K37" s="23" t="s">
        <v>133</v>
      </c>
      <c r="L37" s="23" t="s">
        <v>135</v>
      </c>
      <c r="M37" s="35" t="s">
        <v>137</v>
      </c>
      <c r="N37" s="35" t="s">
        <v>137</v>
      </c>
      <c r="O37" s="23"/>
      <c r="P37" s="23"/>
    </row>
    <row r="38" spans="1:16" s="26" customFormat="1" ht="12.75">
      <c r="A38" s="24"/>
      <c r="B38" s="23"/>
      <c r="C38" s="23"/>
      <c r="D38" s="23"/>
      <c r="E38" s="22"/>
      <c r="F38" s="23"/>
      <c r="G38" s="23"/>
      <c r="H38" s="25"/>
      <c r="I38" s="25"/>
      <c r="J38" s="23"/>
      <c r="K38" s="23"/>
      <c r="L38" s="23"/>
      <c r="M38" s="35"/>
      <c r="N38" s="35"/>
      <c r="O38" s="23"/>
      <c r="P38" s="23"/>
    </row>
    <row r="39" spans="1:9" ht="12.75">
      <c r="A39" s="28"/>
      <c r="D39" s="20" t="s">
        <v>100</v>
      </c>
      <c r="E39" s="1">
        <f>SUM(E22:E38)</f>
        <v>19.84</v>
      </c>
      <c r="H39" s="2"/>
      <c r="I39" s="2"/>
    </row>
    <row r="40" spans="1:9" ht="12.75">
      <c r="A40" s="28"/>
      <c r="H40" s="2"/>
      <c r="I40" s="2"/>
    </row>
    <row r="41" spans="1:14" ht="12.75">
      <c r="A41" s="28">
        <v>38169</v>
      </c>
      <c r="B41" s="3" t="s">
        <v>84</v>
      </c>
      <c r="C41" s="3" t="s">
        <v>54</v>
      </c>
      <c r="D41" s="3" t="s">
        <v>89</v>
      </c>
      <c r="E41" s="21">
        <v>1</v>
      </c>
      <c r="F41" s="3" t="s">
        <v>71</v>
      </c>
      <c r="G41" s="3" t="s">
        <v>9</v>
      </c>
      <c r="H41" s="2">
        <v>38175</v>
      </c>
      <c r="I41" s="2">
        <v>38540</v>
      </c>
      <c r="J41" s="3" t="s">
        <v>86</v>
      </c>
      <c r="M41" s="34" t="s">
        <v>85</v>
      </c>
      <c r="N41" s="34" t="s">
        <v>85</v>
      </c>
    </row>
    <row r="42" spans="1:14" ht="12.75">
      <c r="A42" s="28">
        <v>38200</v>
      </c>
      <c r="B42" s="3" t="s">
        <v>53</v>
      </c>
      <c r="C42" s="3" t="s">
        <v>54</v>
      </c>
      <c r="D42" s="3" t="s">
        <v>93</v>
      </c>
      <c r="E42" s="21">
        <v>0</v>
      </c>
      <c r="F42" s="3" t="s">
        <v>78</v>
      </c>
      <c r="G42" s="3" t="s">
        <v>80</v>
      </c>
      <c r="H42" s="2">
        <v>38205</v>
      </c>
      <c r="I42" s="2">
        <v>38209</v>
      </c>
      <c r="J42" s="3" t="s">
        <v>81</v>
      </c>
      <c r="K42" s="3" t="s">
        <v>82</v>
      </c>
      <c r="L42" s="3" t="s">
        <v>83</v>
      </c>
      <c r="M42" s="34" t="s">
        <v>79</v>
      </c>
      <c r="N42" s="34" t="s">
        <v>79</v>
      </c>
    </row>
    <row r="43" spans="1:14" ht="12.75">
      <c r="A43" s="28">
        <v>38200</v>
      </c>
      <c r="B43" s="3" t="s">
        <v>52</v>
      </c>
      <c r="C43" s="3" t="s">
        <v>54</v>
      </c>
      <c r="D43" s="27" t="s">
        <v>102</v>
      </c>
      <c r="E43" s="21">
        <v>16.7</v>
      </c>
      <c r="F43" s="3" t="s">
        <v>71</v>
      </c>
      <c r="G43" s="3" t="s">
        <v>9</v>
      </c>
      <c r="H43" s="2">
        <v>38210</v>
      </c>
      <c r="I43" s="2">
        <v>38215</v>
      </c>
      <c r="J43" s="3" t="s">
        <v>86</v>
      </c>
      <c r="M43" s="34" t="s">
        <v>115</v>
      </c>
      <c r="N43" s="34" t="s">
        <v>115</v>
      </c>
    </row>
    <row r="44" spans="1:14" ht="12.75">
      <c r="A44" s="28">
        <v>38261</v>
      </c>
      <c r="B44" s="3" t="s">
        <v>51</v>
      </c>
      <c r="C44" s="3" t="s">
        <v>54</v>
      </c>
      <c r="D44" s="3" t="s">
        <v>90</v>
      </c>
      <c r="E44" s="21">
        <v>6.5</v>
      </c>
      <c r="G44" s="3" t="s">
        <v>73</v>
      </c>
      <c r="H44" s="2">
        <v>38278</v>
      </c>
      <c r="I44" s="2">
        <v>38281</v>
      </c>
      <c r="J44" s="3" t="s">
        <v>76</v>
      </c>
      <c r="K44" s="3" t="s">
        <v>14</v>
      </c>
      <c r="L44" s="3" t="s">
        <v>77</v>
      </c>
      <c r="M44" s="34" t="s">
        <v>75</v>
      </c>
      <c r="N44" s="34" t="s">
        <v>75</v>
      </c>
    </row>
    <row r="45" spans="1:14" ht="25.5">
      <c r="A45" s="28">
        <v>38322</v>
      </c>
      <c r="B45" s="3" t="s">
        <v>51</v>
      </c>
      <c r="C45" s="3" t="s">
        <v>54</v>
      </c>
      <c r="D45" s="3" t="s">
        <v>102</v>
      </c>
      <c r="E45" s="21">
        <v>0</v>
      </c>
      <c r="F45" s="3" t="s">
        <v>71</v>
      </c>
      <c r="G45" s="3" t="s">
        <v>73</v>
      </c>
      <c r="H45" s="2">
        <v>38328</v>
      </c>
      <c r="I45" s="2">
        <v>38329</v>
      </c>
      <c r="J45" s="3" t="s">
        <v>74</v>
      </c>
      <c r="M45" s="34" t="s">
        <v>5</v>
      </c>
      <c r="N45" s="34" t="s">
        <v>5</v>
      </c>
    </row>
    <row r="46" spans="4:5" ht="12.75">
      <c r="D46" s="20" t="s">
        <v>99</v>
      </c>
      <c r="E46" s="1">
        <f>SUM(E41:E45)</f>
        <v>24.2</v>
      </c>
    </row>
  </sheetData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&amp;C&amp;"Arial,Bold"&amp;12ICS Register of Accidents and Injuries</oddHeader>
    <oddFooter>&amp;L&amp;F &amp;D &amp;P of &amp;N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3" sqref="C3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6" width="10.28125" style="0" customWidth="1"/>
    <col min="7" max="7" width="10.57421875" style="0" customWidth="1"/>
    <col min="8" max="8" width="8.28125" style="0" customWidth="1"/>
    <col min="9" max="9" width="12.8515625" style="0" bestFit="1" customWidth="1"/>
    <col min="10" max="10" width="7.421875" style="0" customWidth="1"/>
    <col min="11" max="11" width="8.7109375" style="0" customWidth="1"/>
    <col min="12" max="12" width="6.57421875" style="0" customWidth="1"/>
    <col min="13" max="13" width="11.140625" style="0" bestFit="1" customWidth="1"/>
    <col min="14" max="14" width="10.57421875" style="0" bestFit="1" customWidth="1"/>
  </cols>
  <sheetData>
    <row r="1" spans="1:5" ht="12.75">
      <c r="A1" s="4"/>
      <c r="B1" s="4"/>
      <c r="C1" s="4"/>
      <c r="D1" s="4"/>
      <c r="E1" s="4"/>
    </row>
    <row r="3" spans="1:7" ht="12.75">
      <c r="A3" s="5" t="s">
        <v>61</v>
      </c>
      <c r="B3" s="6"/>
      <c r="C3" s="5" t="s">
        <v>48</v>
      </c>
      <c r="D3" s="6"/>
      <c r="E3" s="6"/>
      <c r="F3" s="6"/>
      <c r="G3" s="7"/>
    </row>
    <row r="4" spans="1:7" ht="12.75">
      <c r="A4" s="5" t="s">
        <v>10</v>
      </c>
      <c r="B4" s="5" t="s">
        <v>49</v>
      </c>
      <c r="C4" s="8" t="s">
        <v>52</v>
      </c>
      <c r="D4" s="10" t="s">
        <v>50</v>
      </c>
      <c r="E4" s="10" t="s">
        <v>51</v>
      </c>
      <c r="F4" s="10" t="s">
        <v>53</v>
      </c>
      <c r="G4" s="9" t="s">
        <v>60</v>
      </c>
    </row>
    <row r="5" spans="1:7" ht="12.75">
      <c r="A5" s="8" t="s">
        <v>37</v>
      </c>
      <c r="B5" s="8" t="s">
        <v>54</v>
      </c>
      <c r="C5" s="11"/>
      <c r="D5" s="12"/>
      <c r="E5" s="12"/>
      <c r="F5" s="12"/>
      <c r="G5" s="13"/>
    </row>
    <row r="6" spans="1:7" ht="12.75">
      <c r="A6" s="8" t="s">
        <v>62</v>
      </c>
      <c r="B6" s="6"/>
      <c r="C6" s="11"/>
      <c r="D6" s="12"/>
      <c r="E6" s="12"/>
      <c r="F6" s="12"/>
      <c r="G6" s="13"/>
    </row>
    <row r="7" spans="1:7" ht="12.75">
      <c r="A7" s="18">
        <v>38377</v>
      </c>
      <c r="B7" s="8" t="s">
        <v>55</v>
      </c>
      <c r="C7" s="11"/>
      <c r="D7" s="12"/>
      <c r="E7" s="12"/>
      <c r="F7" s="12">
        <v>0</v>
      </c>
      <c r="G7" s="13">
        <v>0</v>
      </c>
    </row>
    <row r="8" spans="1:7" ht="12.75">
      <c r="A8" s="8" t="s">
        <v>63</v>
      </c>
      <c r="B8" s="6"/>
      <c r="C8" s="11"/>
      <c r="D8" s="12"/>
      <c r="E8" s="12"/>
      <c r="F8" s="12">
        <v>0</v>
      </c>
      <c r="G8" s="13">
        <v>0</v>
      </c>
    </row>
    <row r="9" spans="1:7" ht="12.75">
      <c r="A9" s="18">
        <v>38413</v>
      </c>
      <c r="B9" s="8" t="s">
        <v>55</v>
      </c>
      <c r="C9" s="11"/>
      <c r="D9" s="12"/>
      <c r="E9" s="12"/>
      <c r="F9" s="12">
        <v>0</v>
      </c>
      <c r="G9" s="13">
        <v>0</v>
      </c>
    </row>
    <row r="10" spans="1:7" ht="12.75">
      <c r="A10" s="8" t="s">
        <v>64</v>
      </c>
      <c r="B10" s="6"/>
      <c r="C10" s="11"/>
      <c r="D10" s="12"/>
      <c r="E10" s="12"/>
      <c r="F10" s="12">
        <v>0</v>
      </c>
      <c r="G10" s="13">
        <v>0</v>
      </c>
    </row>
    <row r="11" spans="1:7" ht="12.75">
      <c r="A11" s="18">
        <v>38448</v>
      </c>
      <c r="B11" s="8" t="s">
        <v>54</v>
      </c>
      <c r="C11" s="11"/>
      <c r="D11" s="12"/>
      <c r="E11" s="12"/>
      <c r="F11" s="12"/>
      <c r="G11" s="13"/>
    </row>
    <row r="12" spans="1:7" ht="12.75">
      <c r="A12" s="8" t="s">
        <v>65</v>
      </c>
      <c r="B12" s="6"/>
      <c r="C12" s="11"/>
      <c r="D12" s="12"/>
      <c r="E12" s="12"/>
      <c r="F12" s="12"/>
      <c r="G12" s="13"/>
    </row>
    <row r="13" spans="1:7" ht="12.75">
      <c r="A13" s="18">
        <v>38455</v>
      </c>
      <c r="B13" s="8" t="s">
        <v>54</v>
      </c>
      <c r="C13" s="11"/>
      <c r="D13" s="12">
        <v>0</v>
      </c>
      <c r="E13" s="12"/>
      <c r="F13" s="12"/>
      <c r="G13" s="13">
        <v>0</v>
      </c>
    </row>
    <row r="14" spans="1:7" ht="12.75">
      <c r="A14" s="8" t="s">
        <v>66</v>
      </c>
      <c r="B14" s="6"/>
      <c r="C14" s="11"/>
      <c r="D14" s="12">
        <v>0</v>
      </c>
      <c r="E14" s="12"/>
      <c r="F14" s="12"/>
      <c r="G14" s="13">
        <v>0</v>
      </c>
    </row>
    <row r="15" spans="1:7" ht="12.75">
      <c r="A15" s="18">
        <v>38484</v>
      </c>
      <c r="B15" s="8" t="s">
        <v>55</v>
      </c>
      <c r="C15" s="11">
        <v>0</v>
      </c>
      <c r="D15" s="12"/>
      <c r="E15" s="12"/>
      <c r="F15" s="12"/>
      <c r="G15" s="13">
        <v>0</v>
      </c>
    </row>
    <row r="16" spans="1:7" ht="12.75">
      <c r="A16" s="8" t="s">
        <v>67</v>
      </c>
      <c r="B16" s="6"/>
      <c r="C16" s="11">
        <v>0</v>
      </c>
      <c r="D16" s="12"/>
      <c r="E16" s="12"/>
      <c r="F16" s="12"/>
      <c r="G16" s="13">
        <v>0</v>
      </c>
    </row>
    <row r="17" spans="1:7" ht="12.75">
      <c r="A17" s="18">
        <v>38489</v>
      </c>
      <c r="B17" s="8" t="s">
        <v>54</v>
      </c>
      <c r="C17" s="11">
        <v>0</v>
      </c>
      <c r="D17" s="12"/>
      <c r="E17" s="12"/>
      <c r="F17" s="12"/>
      <c r="G17" s="13">
        <v>0</v>
      </c>
    </row>
    <row r="18" spans="1:7" ht="12.75">
      <c r="A18" s="8" t="s">
        <v>68</v>
      </c>
      <c r="B18" s="6"/>
      <c r="C18" s="11">
        <v>0</v>
      </c>
      <c r="D18" s="12"/>
      <c r="E18" s="12"/>
      <c r="F18" s="12"/>
      <c r="G18" s="13">
        <v>0</v>
      </c>
    </row>
    <row r="19" spans="1:7" ht="12.75">
      <c r="A19" s="18">
        <v>38491</v>
      </c>
      <c r="B19" s="8" t="s">
        <v>54</v>
      </c>
      <c r="C19" s="11"/>
      <c r="D19" s="12"/>
      <c r="E19" s="12">
        <v>0</v>
      </c>
      <c r="F19" s="12"/>
      <c r="G19" s="13">
        <v>0</v>
      </c>
    </row>
    <row r="20" spans="1:7" ht="12.75">
      <c r="A20" s="8" t="s">
        <v>69</v>
      </c>
      <c r="B20" s="6"/>
      <c r="C20" s="11"/>
      <c r="D20" s="12"/>
      <c r="E20" s="12">
        <v>0</v>
      </c>
      <c r="F20" s="12"/>
      <c r="G20" s="13">
        <v>0</v>
      </c>
    </row>
    <row r="21" spans="1:7" ht="12.75">
      <c r="A21" s="18">
        <v>38493</v>
      </c>
      <c r="B21" s="8" t="s">
        <v>54</v>
      </c>
      <c r="C21" s="11"/>
      <c r="D21" s="12">
        <v>0</v>
      </c>
      <c r="E21" s="12"/>
      <c r="F21" s="12"/>
      <c r="G21" s="13">
        <v>0</v>
      </c>
    </row>
    <row r="22" spans="1:7" ht="12.75">
      <c r="A22" s="8" t="s">
        <v>70</v>
      </c>
      <c r="B22" s="6"/>
      <c r="C22" s="11"/>
      <c r="D22" s="12">
        <v>0</v>
      </c>
      <c r="E22" s="12"/>
      <c r="F22" s="12"/>
      <c r="G22" s="13">
        <v>0</v>
      </c>
    </row>
    <row r="23" spans="1:7" ht="12.75">
      <c r="A23" s="14" t="s">
        <v>60</v>
      </c>
      <c r="B23" s="19"/>
      <c r="C23" s="15">
        <v>0</v>
      </c>
      <c r="D23" s="16">
        <v>0</v>
      </c>
      <c r="E23" s="16">
        <v>0</v>
      </c>
      <c r="F23" s="16">
        <v>0</v>
      </c>
      <c r="G23" s="1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cwright</dc:creator>
  <cp:keywords/>
  <dc:description/>
  <cp:lastModifiedBy>cwright</cp:lastModifiedBy>
  <cp:lastPrinted>2007-01-25T04:08:25Z</cp:lastPrinted>
  <dcterms:created xsi:type="dcterms:W3CDTF">2005-07-10T23:45:26Z</dcterms:created>
  <dcterms:modified xsi:type="dcterms:W3CDTF">2007-01-25T04:11:39Z</dcterms:modified>
  <cp:category/>
  <cp:version/>
  <cp:contentType/>
  <cp:contentStatus/>
</cp:coreProperties>
</file>